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730" activeTab="0"/>
  </bookViews>
  <sheets>
    <sheet name="Anexo III Modelo P" sheetId="1" r:id="rId1"/>
  </sheets>
  <definedNames>
    <definedName name="Excel_BuiltIn_Print_Area" localSheetId="0">'Anexo III Modelo P'!#REF!</definedName>
    <definedName name="Excel_BuiltIn_Print_Titles" localSheetId="0">'Anexo III Modelo P'!$A$2:$HR$9</definedName>
    <definedName name="Excel_BuiltIn_Print_Titles_2">"$#REF!.$A$1:$AMJ$21"</definedName>
    <definedName name="Excel_BuiltIn_Print_Titles_2_1">"$#REF!.$A$1:$AMJ$21"</definedName>
  </definedNames>
  <calcPr fullCalcOnLoad="1"/>
</workbook>
</file>

<file path=xl/sharedStrings.xml><?xml version="1.0" encoding="utf-8"?>
<sst xmlns="http://schemas.openxmlformats.org/spreadsheetml/2006/main" count="95" uniqueCount="68">
  <si>
    <t>ORGANIZAÇÃO DA SOCIEDADE CIVIL</t>
  </si>
  <si>
    <t>CNPJ</t>
  </si>
  <si>
    <t>UNIDADE EXECUTORA</t>
  </si>
  <si>
    <t>PRESIDENTE</t>
  </si>
  <si>
    <t>Período de Execução da Parceria:</t>
  </si>
  <si>
    <t>à</t>
  </si>
  <si>
    <t>Período Total Calculado:</t>
  </si>
  <si>
    <t>Valor Proposto para a Parceria:</t>
  </si>
  <si>
    <t>Valor a ser repassado no período:</t>
  </si>
  <si>
    <t>(1) DESPESAS COM RECURSOS HUMANOS</t>
  </si>
  <si>
    <t>PLANO DE APLICAÇÃO</t>
  </si>
  <si>
    <t>ANUAL ACUMULADO</t>
  </si>
  <si>
    <t>Valor Anual (R$)</t>
  </si>
  <si>
    <t>Porcentagem aplicada no cálculo (%)</t>
  </si>
  <si>
    <t>(1.1) HOLERITH</t>
  </si>
  <si>
    <t>(1.2) FÉRIAS</t>
  </si>
  <si>
    <t>(1.3) VERBAS RESCISÓRIAS</t>
  </si>
  <si>
    <t>(1.4) BENEFÍCIOS</t>
  </si>
  <si>
    <t>(1.5) EXAMES/PCMSO/PPRA</t>
  </si>
  <si>
    <t>(1.6) PROGRAMA JOVEM APRENDIZ</t>
  </si>
  <si>
    <t>TOTAL</t>
  </si>
  <si>
    <t>(2) DESPESAS COM RECURSOS HUMANOS - ENCARGOS</t>
  </si>
  <si>
    <t>(2.1) ENCARGOS TRAB/PREV/SOC/OUTR</t>
  </si>
  <si>
    <t>(3) DESPESAS COM CONSUMO</t>
  </si>
  <si>
    <t>(3.1) LIVROS PEDAGÓGICOS</t>
  </si>
  <si>
    <t>(3.2) BRINQUEDOS PEDAGÓGICOS</t>
  </si>
  <si>
    <t>(3.3) MATERIAL PEDAGÓGICO</t>
  </si>
  <si>
    <t>(3.4) MATERIAL ESPORTIVO</t>
  </si>
  <si>
    <t>(3.5) MATERIAL DE INFORMÁTICA</t>
  </si>
  <si>
    <t>(3.6) MATERIAL DE HIGIENE E LIMPEZA</t>
  </si>
  <si>
    <t>(3.7) MATERIAL DE CAMA, MESA, BANHO E CORTINA</t>
  </si>
  <si>
    <t>(3.8) UTENSÍLIOS DE COZINHA</t>
  </si>
  <si>
    <t>(3.9) EQUIPAMENTOS DE PROTEÇÃO INDIVIDUAL/COLETIVO</t>
  </si>
  <si>
    <t>(4) DESPESAS COM SERVIÇOS E OUTROS</t>
  </si>
  <si>
    <t>(4.1) SERVIÇOS</t>
  </si>
  <si>
    <t>(4.2) ATIVIDADES EDUCATIVAS</t>
  </si>
  <si>
    <t>(4.3) REPASSE DE ENCARGOS DE SERV TERCEIRIZADO</t>
  </si>
  <si>
    <t>(5) DESPESAS COM BENS DURÁVEIS</t>
  </si>
  <si>
    <t>(5.1) ELETRODOMÉSTICOS</t>
  </si>
  <si>
    <t>(5.2) MOBILIÁRIO</t>
  </si>
  <si>
    <t>(5.3) ELETROELETRÔNICOS</t>
  </si>
  <si>
    <t>(5.4) BRINQUEDOS</t>
  </si>
  <si>
    <t>(5.5) INFORMÁTICA</t>
  </si>
  <si>
    <t>(6) DESPESAS COM MANUTENÇÃO</t>
  </si>
  <si>
    <t>(6.1) MÃO DE OBRA MANUTENÇÃO ELÉTRICA</t>
  </si>
  <si>
    <t>(6.1.1) MATERIAL MANUTENÇÃO ELÉTRICA</t>
  </si>
  <si>
    <t>(6.2) MÃO DE OBRA MANUTENÇÃO HIDRÁULICA</t>
  </si>
  <si>
    <t>(6.2.1) MATERIAL MANUTENÇÃO HIDRÁULICA</t>
  </si>
  <si>
    <t>(6.3) MÃO DE OBRA PREDIAL - PINTURA</t>
  </si>
  <si>
    <t>(6.3.1) MATERIAL MANUTENÇÃO OBRA PREDIAL - PINTURA</t>
  </si>
  <si>
    <t>(6.4) MÃO DE OBRA PREDIAL - ALVENARIA/OUTROS</t>
  </si>
  <si>
    <t>(6.4.1) MATERIAL MANUTENÇÃO OBRA PREDIAL/ALVENAR</t>
  </si>
  <si>
    <t>(6.5) MÃO DE OBRA MANUTENÇÃO MOBILIÁRIO</t>
  </si>
  <si>
    <t>(6.5.1) MATERIAL MANUTENÇÃO MOBILIÁRIO</t>
  </si>
  <si>
    <t>(6.6) MÃO DE OBRA MANUTENÇÃO BRINQUEDOS</t>
  </si>
  <si>
    <t>(6.6.1) MATERIAL MANUTENÇÃO BRINQUEDOS</t>
  </si>
  <si>
    <t>(6.7) MÃO DE OBRA MANUTENÇÃO INFORMÁTICA</t>
  </si>
  <si>
    <t>(6.7.1) MATERIAL MANUTENÇÃO INFOPMÁTICA</t>
  </si>
  <si>
    <t>(6.8) MÃO DE OBRA MANUTENÇÃO SEGURANÇA</t>
  </si>
  <si>
    <t>(6.8.1) MATERIAL MANUTENÇÃO SEGURANÇA</t>
  </si>
  <si>
    <t>(6.9) MÃO DE OBRA MANUTENÇÃO ELETRODOMÉSTICOS</t>
  </si>
  <si>
    <t>(6.9.1) MATERIAL MANUTENÇÃO ELETRODOMÉSTICOS</t>
  </si>
  <si>
    <t>(6.10) MÃO DE OBRA MANUTENÇÃO ELETROELETRÔNICO</t>
  </si>
  <si>
    <t>(6.10.1) MATERIAL MANUTENÇÃO ELETROELETRÔNICO</t>
  </si>
  <si>
    <t>TOTAL DO PLANO DE APLICAÇÃO</t>
  </si>
  <si>
    <t>ASSINATURA DO RESPRESENTANTE LEGAL</t>
  </si>
  <si>
    <t>(3.10) MATERIAL DE ESCRITÓRIO/ADMINISTRATIVO</t>
  </si>
  <si>
    <r>
      <t xml:space="preserve">
PREFEITURA MUNICIPAL DE CAMPINAS
Plano de Aplicação para execução de trabalhos voltados ao atendimento de Educação Infantil nos anos xxxx/xxxx</t>
    </r>
    <r>
      <rPr>
        <b/>
        <sz val="12"/>
        <color indexed="8"/>
        <rFont val="Arial"/>
        <family val="0"/>
      </rPr>
      <t xml:space="preserve">
TERMO DE COLABORAÇÃO À SER FIRMADO COM A PREFEITURA MUNICIPAL DE CAMPINAS POR MEIO DA SECRETARIA MUNICIPAL DE EDUCAÇÃO"</t>
    </r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</si>
</sst>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"/>
    <numFmt numFmtId="165" formatCode="[$R$-416]\ #,##0.00;[Red]\-[$R$-416]\ #,##0.00"/>
  </numFmts>
  <fonts count="47">
    <font>
      <sz val="10"/>
      <color rgb="FF000000"/>
      <name val="Arial"/>
      <family val="0"/>
    </font>
    <font>
      <sz val="11"/>
      <color indexed="8"/>
      <name val="Arial"/>
      <family val="2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8"/>
      <color indexed="8"/>
      <name val="Arial"/>
      <family val="0"/>
    </font>
    <font>
      <sz val="10"/>
      <name val="Arial"/>
      <family val="0"/>
    </font>
    <font>
      <sz val="18"/>
      <color indexed="8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9"/>
      <name val="Arial"/>
      <family val="2"/>
    </font>
    <font>
      <sz val="11"/>
      <color theme="1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sz val="11"/>
      <color rgb="FF9C5700"/>
      <name val="Arial"/>
      <family val="2"/>
    </font>
    <font>
      <sz val="11"/>
      <color rgb="FF9C0006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sz val="18"/>
      <color theme="3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0"/>
    </font>
    <font>
      <sz val="8"/>
      <color theme="1"/>
      <name val="Arial"/>
      <family val="0"/>
    </font>
    <font>
      <b/>
      <sz val="12"/>
      <color theme="1"/>
      <name val="Arial"/>
      <family val="0"/>
    </font>
    <font>
      <b/>
      <sz val="10"/>
      <color theme="1"/>
      <name val="Arial"/>
      <family val="0"/>
    </font>
    <font>
      <sz val="10"/>
      <color theme="1"/>
      <name val="Arial"/>
      <family val="0"/>
    </font>
    <font>
      <b/>
      <sz val="8"/>
      <color theme="1"/>
      <name val="Arial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2" fillId="32" borderId="0" applyNumberFormat="0" applyBorder="0" applyAlignment="0" applyProtection="0"/>
    <xf numFmtId="0" fontId="33" fillId="21" borderId="5" applyNumberFormat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 vertical="center" wrapText="1"/>
    </xf>
    <xf numFmtId="0" fontId="44" fillId="0" borderId="0" xfId="0" applyFont="1" applyAlignment="1">
      <alignment vertical="center"/>
    </xf>
    <xf numFmtId="0" fontId="45" fillId="0" borderId="0" xfId="0" applyFont="1" applyAlignment="1">
      <alignment/>
    </xf>
    <xf numFmtId="0" fontId="45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14" fontId="46" fillId="0" borderId="10" xfId="0" applyNumberFormat="1" applyFont="1" applyBorder="1" applyAlignment="1">
      <alignment horizontal="center" vertical="center"/>
    </xf>
    <xf numFmtId="0" fontId="45" fillId="0" borderId="0" xfId="0" applyFont="1" applyAlignment="1">
      <alignment horizontal="center"/>
    </xf>
    <xf numFmtId="0" fontId="45" fillId="0" borderId="11" xfId="0" applyFont="1" applyBorder="1" applyAlignment="1">
      <alignment horizontal="left"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10" fontId="45" fillId="0" borderId="11" xfId="0" applyNumberFormat="1" applyFont="1" applyBorder="1" applyAlignment="1">
      <alignment horizontal="center" vertical="center"/>
    </xf>
    <xf numFmtId="10" fontId="45" fillId="0" borderId="11" xfId="0" applyNumberFormat="1" applyFont="1" applyBorder="1" applyAlignment="1">
      <alignment horizontal="center" vertical="center" wrapText="1"/>
    </xf>
    <xf numFmtId="164" fontId="44" fillId="0" borderId="11" xfId="0" applyNumberFormat="1" applyFont="1" applyBorder="1" applyAlignment="1">
      <alignment horizontal="center" vertical="center"/>
    </xf>
    <xf numFmtId="165" fontId="44" fillId="0" borderId="11" xfId="0" applyNumberFormat="1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/>
    </xf>
    <xf numFmtId="0" fontId="43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45" fillId="0" borderId="0" xfId="0" applyFont="1" applyAlignment="1">
      <alignment horizontal="left"/>
    </xf>
    <xf numFmtId="164" fontId="45" fillId="0" borderId="11" xfId="0" applyNumberFormat="1" applyFont="1" applyBorder="1" applyAlignment="1">
      <alignment horizontal="center" vertical="center"/>
    </xf>
    <xf numFmtId="0" fontId="45" fillId="0" borderId="11" xfId="0" applyFont="1" applyBorder="1" applyAlignment="1">
      <alignment horizontal="left"/>
    </xf>
    <xf numFmtId="0" fontId="44" fillId="0" borderId="0" xfId="0" applyFont="1" applyAlignment="1">
      <alignment horizontal="right" vertical="center" wrapText="1"/>
    </xf>
    <xf numFmtId="165" fontId="44" fillId="0" borderId="0" xfId="0" applyNumberFormat="1" applyFont="1" applyAlignment="1">
      <alignment horizontal="center" vertical="center"/>
    </xf>
    <xf numFmtId="0" fontId="45" fillId="0" borderId="11" xfId="0" applyFont="1" applyBorder="1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165" fontId="44" fillId="0" borderId="11" xfId="0" applyNumberFormat="1" applyFont="1" applyBorder="1" applyAlignment="1">
      <alignment horizontal="center" vertical="center" shrinkToFit="1"/>
    </xf>
    <xf numFmtId="10" fontId="44" fillId="0" borderId="11" xfId="0" applyNumberFormat="1" applyFont="1" applyBorder="1" applyAlignment="1">
      <alignment horizontal="center" vertical="center" shrinkToFit="1"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10" fontId="44" fillId="0" borderId="11" xfId="0" applyNumberFormat="1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/>
    </xf>
    <xf numFmtId="0" fontId="8" fillId="0" borderId="14" xfId="0" applyFont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257175</xdr:colOff>
      <xdr:row>8</xdr:row>
      <xdr:rowOff>133350</xdr:rowOff>
    </xdr:from>
    <xdr:ext cx="8705850" cy="38100"/>
    <xdr:grpSp>
      <xdr:nvGrpSpPr>
        <xdr:cNvPr id="1" name="Shape 2"/>
        <xdr:cNvGrpSpPr>
          <a:grpSpLocks/>
        </xdr:cNvGrpSpPr>
      </xdr:nvGrpSpPr>
      <xdr:grpSpPr>
        <a:xfrm>
          <a:off x="257175" y="1428750"/>
          <a:ext cx="8705850" cy="38100"/>
          <a:chOff x="993075" y="3780000"/>
          <a:chExt cx="8705850" cy="0"/>
        </a:xfrm>
        <a:solidFill>
          <a:srgbClr val="FFFFFF"/>
        </a:solidFill>
      </xdr:grpSpPr>
      <xdr:sp>
        <xdr:nvSpPr>
          <xdr:cNvPr id="2" name="Shape 3"/>
          <xdr:cNvSpPr>
            <a:spLocks/>
          </xdr:cNvSpPr>
        </xdr:nvSpPr>
        <xdr:spPr>
          <a:xfrm>
            <a:off x="993075" y="3780000"/>
            <a:ext cx="8705850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 fLocksWithSheet="0"/>
  </xdr:oneCellAnchor>
  <xdr:oneCellAnchor>
    <xdr:from>
      <xdr:col>0</xdr:col>
      <xdr:colOff>257175</xdr:colOff>
      <xdr:row>75</xdr:row>
      <xdr:rowOff>133350</xdr:rowOff>
    </xdr:from>
    <xdr:ext cx="8705850" cy="38100"/>
    <xdr:grpSp>
      <xdr:nvGrpSpPr>
        <xdr:cNvPr id="3" name="Shape 2"/>
        <xdr:cNvGrpSpPr>
          <a:grpSpLocks/>
        </xdr:cNvGrpSpPr>
      </xdr:nvGrpSpPr>
      <xdr:grpSpPr>
        <a:xfrm>
          <a:off x="257175" y="14049375"/>
          <a:ext cx="8705850" cy="38100"/>
          <a:chOff x="993075" y="3780000"/>
          <a:chExt cx="8705850" cy="0"/>
        </a:xfrm>
        <a:solidFill>
          <a:srgbClr val="FFFFFF"/>
        </a:solidFill>
      </xdr:grpSpPr>
      <xdr:sp>
        <xdr:nvSpPr>
          <xdr:cNvPr id="4" name="Shape 3"/>
          <xdr:cNvSpPr>
            <a:spLocks/>
          </xdr:cNvSpPr>
        </xdr:nvSpPr>
        <xdr:spPr>
          <a:xfrm>
            <a:off x="993075" y="3780000"/>
            <a:ext cx="8705850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 fLocksWithSheet="0"/>
  </xdr:oneCellAnchor>
  <xdr:twoCellAnchor editAs="oneCell">
    <xdr:from>
      <xdr:col>0</xdr:col>
      <xdr:colOff>161925</xdr:colOff>
      <xdr:row>0</xdr:row>
      <xdr:rowOff>0</xdr:rowOff>
    </xdr:from>
    <xdr:to>
      <xdr:col>1</xdr:col>
      <xdr:colOff>361950</xdr:colOff>
      <xdr:row>3</xdr:row>
      <xdr:rowOff>104775</xdr:rowOff>
    </xdr:to>
    <xdr:pic>
      <xdr:nvPicPr>
        <xdr:cNvPr id="5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666750" cy="5905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161925</xdr:colOff>
      <xdr:row>67</xdr:row>
      <xdr:rowOff>0</xdr:rowOff>
    </xdr:from>
    <xdr:to>
      <xdr:col>1</xdr:col>
      <xdr:colOff>295275</xdr:colOff>
      <xdr:row>70</xdr:row>
      <xdr:rowOff>114300</xdr:rowOff>
    </xdr:to>
    <xdr:pic>
      <xdr:nvPicPr>
        <xdr:cNvPr id="6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2620625"/>
          <a:ext cx="600075" cy="6000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161925</xdr:colOff>
      <xdr:row>67</xdr:row>
      <xdr:rowOff>0</xdr:rowOff>
    </xdr:from>
    <xdr:to>
      <xdr:col>1</xdr:col>
      <xdr:colOff>361950</xdr:colOff>
      <xdr:row>70</xdr:row>
      <xdr:rowOff>104775</xdr:rowOff>
    </xdr:to>
    <xdr:pic>
      <xdr:nvPicPr>
        <xdr:cNvPr id="7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2620625"/>
          <a:ext cx="666750" cy="5905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161925</xdr:colOff>
      <xdr:row>67</xdr:row>
      <xdr:rowOff>0</xdr:rowOff>
    </xdr:from>
    <xdr:to>
      <xdr:col>1</xdr:col>
      <xdr:colOff>361950</xdr:colOff>
      <xdr:row>70</xdr:row>
      <xdr:rowOff>104775</xdr:rowOff>
    </xdr:to>
    <xdr:pic>
      <xdr:nvPicPr>
        <xdr:cNvPr id="8" name="image1.png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61925" y="12620625"/>
          <a:ext cx="666750" cy="5905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161925</xdr:colOff>
      <xdr:row>0</xdr:row>
      <xdr:rowOff>0</xdr:rowOff>
    </xdr:from>
    <xdr:to>
      <xdr:col>1</xdr:col>
      <xdr:colOff>361950</xdr:colOff>
      <xdr:row>3</xdr:row>
      <xdr:rowOff>104775</xdr:rowOff>
    </xdr:to>
    <xdr:pic>
      <xdr:nvPicPr>
        <xdr:cNvPr id="9" name="image1.png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61925" y="0"/>
          <a:ext cx="666750" cy="5905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01"/>
  <sheetViews>
    <sheetView showGridLines="0" tabSelected="1" zoomScalePageLayoutView="0" workbookViewId="0" topLeftCell="A1">
      <selection activeCell="D13" sqref="D13"/>
    </sheetView>
  </sheetViews>
  <sheetFormatPr defaultColWidth="12.57421875" defaultRowHeight="15" customHeight="1"/>
  <cols>
    <col min="1" max="2" width="7.00390625" style="0" customWidth="1"/>
    <col min="3" max="3" width="9.140625" style="0" customWidth="1"/>
    <col min="4" max="4" width="16.57421875" style="0" customWidth="1"/>
    <col min="5" max="5" width="2.57421875" style="0" customWidth="1"/>
    <col min="6" max="6" width="16.57421875" style="0" customWidth="1"/>
    <col min="7" max="7" width="11.28125" style="0" customWidth="1"/>
    <col min="8" max="9" width="11.00390625" style="0" customWidth="1"/>
    <col min="10" max="11" width="10.7109375" style="0" customWidth="1"/>
    <col min="12" max="12" width="9.140625" style="0" customWidth="1"/>
    <col min="13" max="17" width="9.140625" style="0" hidden="1" customWidth="1"/>
    <col min="18" max="26" width="8.57421875" style="0" customWidth="1"/>
  </cols>
  <sheetData>
    <row r="1" spans="1:26" ht="12.75" customHeight="1">
      <c r="A1" s="20" t="s">
        <v>67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 customHeigh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.75" customHeigh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 customHeight="1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 customHeight="1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 customHeight="1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75" customHeight="1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 customHeight="1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 customHeight="1">
      <c r="A10" s="3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 customHeight="1">
      <c r="A11" s="4" t="s">
        <v>0</v>
      </c>
      <c r="B11" s="5"/>
      <c r="C11" s="2"/>
      <c r="D11" s="6"/>
      <c r="E11" s="6"/>
      <c r="F11" s="2"/>
      <c r="G11" s="6"/>
      <c r="H11" s="2"/>
      <c r="I11" s="4" t="s">
        <v>1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 customHeight="1">
      <c r="A12" s="29"/>
      <c r="B12" s="21"/>
      <c r="C12" s="21"/>
      <c r="D12" s="21"/>
      <c r="E12" s="21"/>
      <c r="F12" s="21"/>
      <c r="G12" s="2"/>
      <c r="H12" s="2"/>
      <c r="I12" s="29"/>
      <c r="J12" s="21"/>
      <c r="K12" s="21"/>
      <c r="L12" s="21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 customHeight="1">
      <c r="A13" s="6"/>
      <c r="B13" s="5"/>
      <c r="C13" s="2"/>
      <c r="D13" s="6"/>
      <c r="E13" s="6"/>
      <c r="F13" s="2"/>
      <c r="G13" s="6"/>
      <c r="H13" s="2"/>
      <c r="I13" s="6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 customHeight="1">
      <c r="A14" s="4" t="s">
        <v>2</v>
      </c>
      <c r="B14" s="5"/>
      <c r="C14" s="2"/>
      <c r="D14" s="6"/>
      <c r="E14" s="6"/>
      <c r="F14" s="2"/>
      <c r="G14" s="6"/>
      <c r="H14" s="2"/>
      <c r="I14" s="4" t="s">
        <v>1</v>
      </c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 customHeight="1">
      <c r="A15" s="29"/>
      <c r="B15" s="21"/>
      <c r="C15" s="21"/>
      <c r="D15" s="21"/>
      <c r="E15" s="21"/>
      <c r="F15" s="21"/>
      <c r="G15" s="2"/>
      <c r="H15" s="2"/>
      <c r="I15" s="29"/>
      <c r="J15" s="21"/>
      <c r="K15" s="21"/>
      <c r="L15" s="21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 customHeight="1">
      <c r="A16" s="6"/>
      <c r="B16" s="5"/>
      <c r="C16" s="2"/>
      <c r="D16" s="6"/>
      <c r="E16" s="6"/>
      <c r="F16" s="6"/>
      <c r="G16" s="6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 customHeight="1">
      <c r="A17" s="4" t="s">
        <v>3</v>
      </c>
      <c r="B17" s="5"/>
      <c r="C17" s="1"/>
      <c r="D17" s="6"/>
      <c r="E17" s="6"/>
      <c r="F17" s="4"/>
      <c r="G17" s="6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>
      <c r="A18" s="29"/>
      <c r="B18" s="21"/>
      <c r="C18" s="21"/>
      <c r="D18" s="21"/>
      <c r="E18" s="21"/>
      <c r="F18" s="21"/>
      <c r="G18" s="2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>
      <c r="A19" s="6"/>
      <c r="B19" s="5"/>
      <c r="C19" s="2"/>
      <c r="D19" s="6"/>
      <c r="E19" s="6"/>
      <c r="F19" s="6"/>
      <c r="G19" s="6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28.5" customHeight="1">
      <c r="A20" s="25" t="s">
        <v>4</v>
      </c>
      <c r="B20" s="21"/>
      <c r="C20" s="21"/>
      <c r="D20" s="8"/>
      <c r="E20" s="7" t="s">
        <v>5</v>
      </c>
      <c r="F20" s="8"/>
      <c r="G20" s="25" t="s">
        <v>6</v>
      </c>
      <c r="H20" s="21"/>
      <c r="I20" s="21"/>
      <c r="J20" s="28">
        <f>IF(OR('Anexo III Modelo P'!D20="",'Anexo III Modelo P'!F20=""),"",#REF!&amp;" meses e "&amp;#REF!&amp;" dias.")</f>
      </c>
      <c r="K20" s="21"/>
      <c r="L20" s="21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28.5" customHeight="1">
      <c r="A21" s="25" t="s">
        <v>7</v>
      </c>
      <c r="B21" s="21"/>
      <c r="C21" s="21"/>
      <c r="D21" s="15"/>
      <c r="E21" s="11"/>
      <c r="F21" s="12"/>
      <c r="G21" s="25" t="s">
        <v>8</v>
      </c>
      <c r="H21" s="21"/>
      <c r="I21" s="21"/>
      <c r="J21" s="26">
        <f>D21</f>
        <v>0</v>
      </c>
      <c r="K21" s="21"/>
      <c r="L21" s="21"/>
      <c r="M21" s="2"/>
      <c r="N21" s="5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 customHeight="1">
      <c r="A22" s="5"/>
      <c r="B22" s="5"/>
      <c r="C22" s="2"/>
      <c r="D22" s="2"/>
      <c r="E22" s="2"/>
      <c r="F22" s="2"/>
      <c r="G22" s="2"/>
      <c r="H22" s="2"/>
      <c r="I22" s="2"/>
      <c r="J22" s="2"/>
      <c r="K22" s="2"/>
      <c r="L22" s="5"/>
      <c r="M22" s="5"/>
      <c r="N22" s="5"/>
      <c r="O22" s="7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 customHeight="1">
      <c r="A23" s="5"/>
      <c r="B23" s="5"/>
      <c r="C23" s="2"/>
      <c r="D23" s="2"/>
      <c r="E23" s="2"/>
      <c r="F23" s="2"/>
      <c r="G23" s="2"/>
      <c r="H23" s="2"/>
      <c r="I23" s="2"/>
      <c r="J23" s="2"/>
      <c r="K23" s="2"/>
      <c r="L23" s="5"/>
      <c r="M23" s="5"/>
      <c r="N23" s="5"/>
      <c r="O23" s="7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 customHeight="1">
      <c r="A24" s="5"/>
      <c r="B24" s="5"/>
      <c r="C24" s="2"/>
      <c r="D24" s="2"/>
      <c r="E24" s="2"/>
      <c r="F24" s="2"/>
      <c r="G24" s="2"/>
      <c r="H24" s="2"/>
      <c r="I24" s="2"/>
      <c r="J24" s="2"/>
      <c r="K24" s="2"/>
      <c r="L24" s="5"/>
      <c r="M24" s="5"/>
      <c r="N24" s="5"/>
      <c r="O24" s="7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 customHeight="1">
      <c r="A25" s="5"/>
      <c r="B25" s="5"/>
      <c r="C25" s="2"/>
      <c r="D25" s="2"/>
      <c r="E25" s="2"/>
      <c r="F25" s="2"/>
      <c r="G25" s="2"/>
      <c r="H25" s="2"/>
      <c r="I25" s="2"/>
      <c r="J25" s="2"/>
      <c r="K25" s="2"/>
      <c r="L25" s="5"/>
      <c r="M25" s="5"/>
      <c r="N25" s="5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 customHeight="1">
      <c r="A26" s="5"/>
      <c r="B26" s="5"/>
      <c r="C26" s="2"/>
      <c r="D26" s="2"/>
      <c r="E26" s="2"/>
      <c r="F26" s="2"/>
      <c r="G26" s="2"/>
      <c r="H26" s="2"/>
      <c r="I26" s="2"/>
      <c r="J26" s="2"/>
      <c r="K26" s="2"/>
      <c r="L26" s="5"/>
      <c r="M26" s="5"/>
      <c r="N26" s="5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 customHeight="1">
      <c r="A27" s="5"/>
      <c r="B27" s="5"/>
      <c r="C27" s="2"/>
      <c r="D27" s="2"/>
      <c r="E27" s="2"/>
      <c r="F27" s="2"/>
      <c r="G27" s="2"/>
      <c r="H27" s="2"/>
      <c r="I27" s="2"/>
      <c r="J27" s="2"/>
      <c r="K27" s="2"/>
      <c r="L27" s="5"/>
      <c r="M27" s="5"/>
      <c r="N27" s="5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 customHeight="1">
      <c r="A28" s="5"/>
      <c r="B28" s="5"/>
      <c r="C28" s="22" t="s">
        <v>9</v>
      </c>
      <c r="D28" s="21"/>
      <c r="E28" s="21"/>
      <c r="F28" s="21"/>
      <c r="G28" s="21"/>
      <c r="H28" s="21"/>
      <c r="I28" s="21"/>
      <c r="J28" s="21"/>
      <c r="K28" s="21"/>
      <c r="L28" s="5"/>
      <c r="M28" s="5"/>
      <c r="N28" s="5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 customHeight="1">
      <c r="A29" s="2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30.75" customHeight="1">
      <c r="A30" s="2"/>
      <c r="B30" s="5"/>
      <c r="C30" s="17" t="s">
        <v>10</v>
      </c>
      <c r="D30" s="11"/>
      <c r="E30" s="11"/>
      <c r="F30" s="11"/>
      <c r="G30" s="12"/>
      <c r="H30" s="17" t="s">
        <v>11</v>
      </c>
      <c r="I30" s="11"/>
      <c r="J30" s="11"/>
      <c r="K30" s="12"/>
      <c r="L30" s="5"/>
      <c r="M30" s="5"/>
      <c r="N30" s="5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30.75" customHeight="1">
      <c r="A31" s="2"/>
      <c r="B31" s="5"/>
      <c r="C31" s="19"/>
      <c r="D31" s="11"/>
      <c r="E31" s="11"/>
      <c r="F31" s="11"/>
      <c r="G31" s="12"/>
      <c r="H31" s="17" t="s">
        <v>12</v>
      </c>
      <c r="I31" s="12"/>
      <c r="J31" s="18" t="s">
        <v>13</v>
      </c>
      <c r="K31" s="12"/>
      <c r="L31" s="5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 customHeight="1">
      <c r="A32" s="2"/>
      <c r="B32" s="5"/>
      <c r="C32" s="27" t="s">
        <v>14</v>
      </c>
      <c r="D32" s="11"/>
      <c r="E32" s="11"/>
      <c r="F32" s="11"/>
      <c r="G32" s="12"/>
      <c r="H32" s="23"/>
      <c r="I32" s="12"/>
      <c r="J32" s="14">
        <f aca="true" t="shared" si="0" ref="J32:J37">IF(ISERROR(H32/$J$21),0,H32/$J$21)</f>
        <v>0</v>
      </c>
      <c r="K32" s="12"/>
      <c r="L32" s="5"/>
      <c r="M32" s="5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 customHeight="1">
      <c r="A33" s="2"/>
      <c r="B33" s="5"/>
      <c r="C33" s="10" t="s">
        <v>15</v>
      </c>
      <c r="D33" s="11"/>
      <c r="E33" s="11"/>
      <c r="F33" s="11"/>
      <c r="G33" s="12"/>
      <c r="H33" s="23"/>
      <c r="I33" s="12"/>
      <c r="J33" s="14">
        <f t="shared" si="0"/>
        <v>0</v>
      </c>
      <c r="K33" s="12"/>
      <c r="L33" s="5"/>
      <c r="M33" s="5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 customHeight="1">
      <c r="A34" s="2"/>
      <c r="B34" s="5"/>
      <c r="C34" s="10" t="s">
        <v>16</v>
      </c>
      <c r="D34" s="11"/>
      <c r="E34" s="11"/>
      <c r="F34" s="11"/>
      <c r="G34" s="12"/>
      <c r="H34" s="23"/>
      <c r="I34" s="12"/>
      <c r="J34" s="14">
        <f t="shared" si="0"/>
        <v>0</v>
      </c>
      <c r="K34" s="12"/>
      <c r="L34" s="5"/>
      <c r="M34" s="5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 customHeight="1">
      <c r="A35" s="2"/>
      <c r="B35" s="5"/>
      <c r="C35" s="10" t="s">
        <v>17</v>
      </c>
      <c r="D35" s="11"/>
      <c r="E35" s="11"/>
      <c r="F35" s="11"/>
      <c r="G35" s="12"/>
      <c r="H35" s="23"/>
      <c r="I35" s="12"/>
      <c r="J35" s="14">
        <f t="shared" si="0"/>
        <v>0</v>
      </c>
      <c r="K35" s="12"/>
      <c r="L35" s="5"/>
      <c r="M35" s="5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 customHeight="1">
      <c r="A36" s="2"/>
      <c r="B36" s="5"/>
      <c r="C36" s="10" t="s">
        <v>18</v>
      </c>
      <c r="D36" s="11"/>
      <c r="E36" s="11"/>
      <c r="F36" s="11"/>
      <c r="G36" s="12"/>
      <c r="H36" s="23"/>
      <c r="I36" s="12"/>
      <c r="J36" s="14">
        <f t="shared" si="0"/>
        <v>0</v>
      </c>
      <c r="K36" s="12"/>
      <c r="L36" s="5"/>
      <c r="M36" s="5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 customHeight="1">
      <c r="A37" s="2"/>
      <c r="B37" s="5"/>
      <c r="C37" s="24" t="s">
        <v>19</v>
      </c>
      <c r="D37" s="32"/>
      <c r="E37" s="32"/>
      <c r="F37" s="32"/>
      <c r="G37" s="33"/>
      <c r="H37" s="23"/>
      <c r="I37" s="12"/>
      <c r="J37" s="14">
        <f t="shared" si="0"/>
        <v>0</v>
      </c>
      <c r="K37" s="12"/>
      <c r="L37" s="5"/>
      <c r="M37" s="5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 customHeight="1">
      <c r="A38" s="2"/>
      <c r="B38" s="5"/>
      <c r="C38" s="10" t="s">
        <v>20</v>
      </c>
      <c r="D38" s="11"/>
      <c r="E38" s="11"/>
      <c r="F38" s="11"/>
      <c r="G38" s="12"/>
      <c r="H38" s="15">
        <f>SUM(H32:H37)</f>
        <v>0</v>
      </c>
      <c r="I38" s="12"/>
      <c r="J38" s="34">
        <f>SUM(J32:J37)</f>
        <v>0</v>
      </c>
      <c r="K38" s="12"/>
      <c r="L38" s="5"/>
      <c r="M38" s="5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 customHeight="1">
      <c r="A39" s="2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 customHeight="1">
      <c r="A40" s="2"/>
      <c r="B40" s="5"/>
      <c r="C40" s="22" t="s">
        <v>21</v>
      </c>
      <c r="D40" s="21"/>
      <c r="E40" s="21"/>
      <c r="F40" s="21"/>
      <c r="G40" s="21"/>
      <c r="H40" s="21"/>
      <c r="I40" s="21"/>
      <c r="J40" s="21"/>
      <c r="K40" s="21"/>
      <c r="L40" s="5"/>
      <c r="M40" s="5"/>
      <c r="N40" s="5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 customHeight="1">
      <c r="A41" s="2"/>
      <c r="B41" s="5"/>
      <c r="C41" s="5"/>
      <c r="D41" s="5"/>
      <c r="E41" s="5"/>
      <c r="F41" s="5"/>
      <c r="G41" s="5"/>
      <c r="H41" s="2"/>
      <c r="I41" s="2"/>
      <c r="J41" s="2"/>
      <c r="K41" s="2"/>
      <c r="L41" s="5"/>
      <c r="M41" s="5"/>
      <c r="N41" s="5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30.75" customHeight="1">
      <c r="A42" s="2"/>
      <c r="B42" s="2"/>
      <c r="C42" s="17" t="s">
        <v>10</v>
      </c>
      <c r="D42" s="11"/>
      <c r="E42" s="11"/>
      <c r="F42" s="11"/>
      <c r="G42" s="12"/>
      <c r="H42" s="17" t="s">
        <v>11</v>
      </c>
      <c r="I42" s="11"/>
      <c r="J42" s="11"/>
      <c r="K42" s="1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30.75" customHeight="1">
      <c r="A43" s="2"/>
      <c r="B43" s="2"/>
      <c r="C43" s="19"/>
      <c r="D43" s="11"/>
      <c r="E43" s="11"/>
      <c r="F43" s="11"/>
      <c r="G43" s="12"/>
      <c r="H43" s="17" t="s">
        <v>12</v>
      </c>
      <c r="I43" s="12"/>
      <c r="J43" s="18" t="s">
        <v>13</v>
      </c>
      <c r="K43" s="1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 customHeight="1">
      <c r="A44" s="2"/>
      <c r="B44" s="2"/>
      <c r="C44" s="27" t="s">
        <v>22</v>
      </c>
      <c r="D44" s="11"/>
      <c r="E44" s="11"/>
      <c r="F44" s="11"/>
      <c r="G44" s="12"/>
      <c r="H44" s="13"/>
      <c r="I44" s="12"/>
      <c r="J44" s="14">
        <f>IF(ISERROR(H44/$J$21),0,H44/$J$21)</f>
        <v>0</v>
      </c>
      <c r="K44" s="1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 customHeight="1">
      <c r="A45" s="1"/>
      <c r="B45" s="1"/>
      <c r="C45" s="10" t="s">
        <v>20</v>
      </c>
      <c r="D45" s="11"/>
      <c r="E45" s="11"/>
      <c r="F45" s="11"/>
      <c r="G45" s="12"/>
      <c r="H45" s="15">
        <f>SUM(H44)</f>
        <v>0</v>
      </c>
      <c r="I45" s="12"/>
      <c r="J45" s="16">
        <f>SUM(J44)</f>
        <v>0</v>
      </c>
      <c r="K45" s="12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>
      <c r="A46" s="1"/>
      <c r="B46" s="1"/>
      <c r="C46" s="2"/>
      <c r="D46" s="2"/>
      <c r="E46" s="2"/>
      <c r="F46" s="2"/>
      <c r="G46" s="2"/>
      <c r="H46" s="2"/>
      <c r="I46" s="2"/>
      <c r="J46" s="2"/>
      <c r="K46" s="2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>
      <c r="A47" s="1"/>
      <c r="B47" s="1"/>
      <c r="C47" s="22" t="s">
        <v>23</v>
      </c>
      <c r="D47" s="21"/>
      <c r="E47" s="21"/>
      <c r="F47" s="21"/>
      <c r="G47" s="21"/>
      <c r="H47" s="21"/>
      <c r="I47" s="21"/>
      <c r="J47" s="21"/>
      <c r="K47" s="2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>
      <c r="A48" s="2"/>
      <c r="B48" s="5"/>
      <c r="C48" s="5"/>
      <c r="D48" s="5"/>
      <c r="E48" s="5"/>
      <c r="F48" s="5"/>
      <c r="G48" s="5"/>
      <c r="H48" s="1"/>
      <c r="I48" s="1"/>
      <c r="J48" s="1"/>
      <c r="K48" s="1"/>
      <c r="L48" s="5"/>
      <c r="M48" s="5"/>
      <c r="N48" s="5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30.75" customHeight="1">
      <c r="A49" s="2"/>
      <c r="B49" s="5"/>
      <c r="C49" s="17" t="s">
        <v>10</v>
      </c>
      <c r="D49" s="11"/>
      <c r="E49" s="11"/>
      <c r="F49" s="11"/>
      <c r="G49" s="12"/>
      <c r="H49" s="17" t="s">
        <v>11</v>
      </c>
      <c r="I49" s="11"/>
      <c r="J49" s="11"/>
      <c r="K49" s="12"/>
      <c r="L49" s="5"/>
      <c r="M49" s="5"/>
      <c r="N49" s="5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30.75" customHeight="1">
      <c r="A50" s="2"/>
      <c r="B50" s="5"/>
      <c r="C50" s="19"/>
      <c r="D50" s="11"/>
      <c r="E50" s="11"/>
      <c r="F50" s="11"/>
      <c r="G50" s="12"/>
      <c r="H50" s="17" t="s">
        <v>12</v>
      </c>
      <c r="I50" s="12"/>
      <c r="J50" s="18" t="s">
        <v>13</v>
      </c>
      <c r="K50" s="12"/>
      <c r="L50" s="5"/>
      <c r="M50" s="5"/>
      <c r="N50" s="5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 customHeight="1">
      <c r="A51" s="2"/>
      <c r="B51" s="5"/>
      <c r="C51" s="10" t="s">
        <v>24</v>
      </c>
      <c r="D51" s="11"/>
      <c r="E51" s="11"/>
      <c r="F51" s="11"/>
      <c r="G51" s="12"/>
      <c r="H51" s="13"/>
      <c r="I51" s="12"/>
      <c r="J51" s="14">
        <f aca="true" t="shared" si="1" ref="J51:J60">IF(ISERROR(H51/$J$21),0,H51/$J$21)</f>
        <v>0</v>
      </c>
      <c r="K51" s="12"/>
      <c r="L51" s="5"/>
      <c r="M51" s="5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 customHeight="1">
      <c r="A52" s="2"/>
      <c r="B52" s="5"/>
      <c r="C52" s="10" t="s">
        <v>25</v>
      </c>
      <c r="D52" s="11"/>
      <c r="E52" s="11"/>
      <c r="F52" s="11"/>
      <c r="G52" s="12"/>
      <c r="H52" s="13"/>
      <c r="I52" s="12"/>
      <c r="J52" s="14">
        <f t="shared" si="1"/>
        <v>0</v>
      </c>
      <c r="K52" s="12"/>
      <c r="L52" s="5"/>
      <c r="M52" s="5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 customHeight="1">
      <c r="A53" s="2"/>
      <c r="B53" s="5"/>
      <c r="C53" s="10" t="s">
        <v>26</v>
      </c>
      <c r="D53" s="11"/>
      <c r="E53" s="11"/>
      <c r="F53" s="11"/>
      <c r="G53" s="12"/>
      <c r="H53" s="13"/>
      <c r="I53" s="12"/>
      <c r="J53" s="14">
        <f t="shared" si="1"/>
        <v>0</v>
      </c>
      <c r="K53" s="12"/>
      <c r="L53" s="5"/>
      <c r="M53" s="5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 customHeight="1">
      <c r="A54" s="1"/>
      <c r="B54" s="1"/>
      <c r="C54" s="10" t="s">
        <v>27</v>
      </c>
      <c r="D54" s="11"/>
      <c r="E54" s="11"/>
      <c r="F54" s="11"/>
      <c r="G54" s="12"/>
      <c r="H54" s="13"/>
      <c r="I54" s="12"/>
      <c r="J54" s="14">
        <f t="shared" si="1"/>
        <v>0</v>
      </c>
      <c r="K54" s="12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>
      <c r="A55" s="2"/>
      <c r="B55" s="5"/>
      <c r="C55" s="10" t="s">
        <v>28</v>
      </c>
      <c r="D55" s="11"/>
      <c r="E55" s="11"/>
      <c r="F55" s="11"/>
      <c r="G55" s="12"/>
      <c r="H55" s="13"/>
      <c r="I55" s="12"/>
      <c r="J55" s="14">
        <f t="shared" si="1"/>
        <v>0</v>
      </c>
      <c r="K55" s="12"/>
      <c r="L55" s="5"/>
      <c r="M55" s="5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.75" customHeight="1">
      <c r="A56" s="2"/>
      <c r="B56" s="5"/>
      <c r="C56" s="10" t="s">
        <v>29</v>
      </c>
      <c r="D56" s="11"/>
      <c r="E56" s="11"/>
      <c r="F56" s="11"/>
      <c r="G56" s="12"/>
      <c r="H56" s="13"/>
      <c r="I56" s="12"/>
      <c r="J56" s="14">
        <f t="shared" si="1"/>
        <v>0</v>
      </c>
      <c r="K56" s="12"/>
      <c r="L56" s="5"/>
      <c r="M56" s="5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 customHeight="1">
      <c r="A57" s="2"/>
      <c r="B57" s="5"/>
      <c r="C57" s="10" t="s">
        <v>30</v>
      </c>
      <c r="D57" s="11"/>
      <c r="E57" s="11"/>
      <c r="F57" s="11"/>
      <c r="G57" s="12"/>
      <c r="H57" s="13"/>
      <c r="I57" s="12"/>
      <c r="J57" s="14">
        <f t="shared" si="1"/>
        <v>0</v>
      </c>
      <c r="K57" s="12"/>
      <c r="L57" s="5"/>
      <c r="M57" s="5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.75" customHeight="1">
      <c r="A58" s="2"/>
      <c r="B58" s="5"/>
      <c r="C58" s="10" t="s">
        <v>31</v>
      </c>
      <c r="D58" s="11"/>
      <c r="E58" s="11"/>
      <c r="F58" s="11"/>
      <c r="G58" s="12"/>
      <c r="H58" s="13"/>
      <c r="I58" s="12"/>
      <c r="J58" s="14">
        <f t="shared" si="1"/>
        <v>0</v>
      </c>
      <c r="K58" s="12"/>
      <c r="L58" s="5"/>
      <c r="M58" s="5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 customHeight="1">
      <c r="A59" s="2"/>
      <c r="B59" s="5"/>
      <c r="C59" s="10" t="s">
        <v>32</v>
      </c>
      <c r="D59" s="11"/>
      <c r="E59" s="11"/>
      <c r="F59" s="11"/>
      <c r="G59" s="12"/>
      <c r="H59" s="13"/>
      <c r="I59" s="12"/>
      <c r="J59" s="14">
        <f t="shared" si="1"/>
        <v>0</v>
      </c>
      <c r="K59" s="12"/>
      <c r="L59" s="5"/>
      <c r="M59" s="5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.75" customHeight="1">
      <c r="A60" s="2"/>
      <c r="B60" s="5"/>
      <c r="C60" s="24" t="s">
        <v>66</v>
      </c>
      <c r="D60" s="11"/>
      <c r="E60" s="11"/>
      <c r="F60" s="11"/>
      <c r="G60" s="12"/>
      <c r="H60" s="13"/>
      <c r="I60" s="12"/>
      <c r="J60" s="14">
        <f t="shared" si="1"/>
        <v>0</v>
      </c>
      <c r="K60" s="12"/>
      <c r="L60" s="5"/>
      <c r="M60" s="5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 customHeight="1">
      <c r="A61" s="2"/>
      <c r="B61" s="5"/>
      <c r="C61" s="10" t="s">
        <v>20</v>
      </c>
      <c r="D61" s="11"/>
      <c r="E61" s="11"/>
      <c r="F61" s="11"/>
      <c r="G61" s="12"/>
      <c r="H61" s="15">
        <f>SUM(H51:H59)</f>
        <v>0</v>
      </c>
      <c r="I61" s="12"/>
      <c r="J61" s="16">
        <f>SUM(J51:J59)</f>
        <v>0</v>
      </c>
      <c r="K61" s="12"/>
      <c r="L61" s="5"/>
      <c r="M61" s="5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75" customHeight="1">
      <c r="A62" s="2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 customHeight="1">
      <c r="A63" s="2"/>
      <c r="B63" s="5"/>
      <c r="C63" s="2"/>
      <c r="D63" s="2"/>
      <c r="E63" s="2"/>
      <c r="F63" s="2"/>
      <c r="G63" s="2"/>
      <c r="H63" s="2"/>
      <c r="I63" s="2"/>
      <c r="J63" s="2"/>
      <c r="K63" s="2"/>
      <c r="L63" s="5"/>
      <c r="M63" s="5"/>
      <c r="N63" s="5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 customHeight="1">
      <c r="A68" s="20" t="s">
        <v>67</v>
      </c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 customHeight="1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 customHeight="1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 customHeight="1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 customHeight="1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 customHeight="1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 customHeight="1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 customHeight="1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 customHeight="1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>
      <c r="A81" s="1"/>
      <c r="B81" s="1"/>
      <c r="C81" s="22" t="s">
        <v>33</v>
      </c>
      <c r="D81" s="21"/>
      <c r="E81" s="21"/>
      <c r="F81" s="21"/>
      <c r="G81" s="21"/>
      <c r="H81" s="21"/>
      <c r="I81" s="21"/>
      <c r="J81" s="21"/>
      <c r="K81" s="2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>
      <c r="A82" s="1"/>
      <c r="B82" s="1"/>
      <c r="C82" s="5"/>
      <c r="D82" s="5"/>
      <c r="E82" s="5"/>
      <c r="F82" s="5"/>
      <c r="G82" s="5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30.75" customHeight="1">
      <c r="A83" s="1"/>
      <c r="B83" s="1"/>
      <c r="C83" s="17" t="s">
        <v>10</v>
      </c>
      <c r="D83" s="11"/>
      <c r="E83" s="11"/>
      <c r="F83" s="11"/>
      <c r="G83" s="12"/>
      <c r="H83" s="17" t="s">
        <v>11</v>
      </c>
      <c r="I83" s="11"/>
      <c r="J83" s="11"/>
      <c r="K83" s="12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30.75" customHeight="1">
      <c r="A84" s="1"/>
      <c r="B84" s="1"/>
      <c r="C84" s="19"/>
      <c r="D84" s="11"/>
      <c r="E84" s="11"/>
      <c r="F84" s="11"/>
      <c r="G84" s="12"/>
      <c r="H84" s="17" t="s">
        <v>12</v>
      </c>
      <c r="I84" s="12"/>
      <c r="J84" s="18" t="s">
        <v>13</v>
      </c>
      <c r="K84" s="12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>
      <c r="A85" s="1"/>
      <c r="B85" s="1"/>
      <c r="C85" s="10" t="s">
        <v>34</v>
      </c>
      <c r="D85" s="11"/>
      <c r="E85" s="11"/>
      <c r="F85" s="11"/>
      <c r="G85" s="12"/>
      <c r="H85" s="13"/>
      <c r="I85" s="12"/>
      <c r="J85" s="14">
        <f>IF(ISERROR(H85/$J$21),0,H85/$J$21)</f>
        <v>0</v>
      </c>
      <c r="K85" s="12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>
      <c r="A86" s="1"/>
      <c r="B86" s="1"/>
      <c r="C86" s="10" t="s">
        <v>35</v>
      </c>
      <c r="D86" s="11"/>
      <c r="E86" s="11"/>
      <c r="F86" s="11"/>
      <c r="G86" s="12"/>
      <c r="H86" s="13"/>
      <c r="I86" s="12"/>
      <c r="J86" s="14">
        <f>IF(ISERROR(H86/$J$21),0,H86/$J$21)</f>
        <v>0</v>
      </c>
      <c r="K86" s="12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>
      <c r="A87" s="1"/>
      <c r="B87" s="1"/>
      <c r="C87" s="10" t="s">
        <v>36</v>
      </c>
      <c r="D87" s="11"/>
      <c r="E87" s="11"/>
      <c r="F87" s="11"/>
      <c r="G87" s="12"/>
      <c r="H87" s="13"/>
      <c r="I87" s="12"/>
      <c r="J87" s="14">
        <f>IF(ISERROR(H87/$J$21),0,H87/$J$21)</f>
        <v>0</v>
      </c>
      <c r="K87" s="12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>
      <c r="A88" s="1"/>
      <c r="B88" s="1"/>
      <c r="C88" s="10" t="s">
        <v>20</v>
      </c>
      <c r="D88" s="11"/>
      <c r="E88" s="11"/>
      <c r="F88" s="11"/>
      <c r="G88" s="12"/>
      <c r="H88" s="15">
        <f>SUM(H85:H87)</f>
        <v>0</v>
      </c>
      <c r="I88" s="12"/>
      <c r="J88" s="16">
        <f>SUM(J85:J87)</f>
        <v>0</v>
      </c>
      <c r="K88" s="12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>
      <c r="A89" s="1"/>
      <c r="B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>
      <c r="A90" s="1"/>
      <c r="B90" s="1"/>
      <c r="C90" s="5" t="s">
        <v>37</v>
      </c>
      <c r="D90" s="5"/>
      <c r="E90" s="5"/>
      <c r="F90" s="5"/>
      <c r="G90" s="5"/>
      <c r="H90" s="5"/>
      <c r="I90" s="5"/>
      <c r="J90" s="5"/>
      <c r="K90" s="5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>
      <c r="A91" s="1"/>
      <c r="B91" s="1"/>
      <c r="C91" s="5"/>
      <c r="D91" s="5"/>
      <c r="E91" s="5"/>
      <c r="F91" s="5"/>
      <c r="G91" s="5"/>
      <c r="H91" s="5"/>
      <c r="I91" s="5"/>
      <c r="J91" s="5"/>
      <c r="K91" s="5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30.75" customHeight="1">
      <c r="A92" s="1"/>
      <c r="B92" s="1"/>
      <c r="C92" s="17" t="s">
        <v>10</v>
      </c>
      <c r="D92" s="11"/>
      <c r="E92" s="11"/>
      <c r="F92" s="11"/>
      <c r="G92" s="12"/>
      <c r="H92" s="17" t="s">
        <v>11</v>
      </c>
      <c r="I92" s="11"/>
      <c r="J92" s="11"/>
      <c r="K92" s="12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30.75" customHeight="1">
      <c r="A93" s="1"/>
      <c r="B93" s="1"/>
      <c r="C93" s="19"/>
      <c r="D93" s="11"/>
      <c r="E93" s="11"/>
      <c r="F93" s="11"/>
      <c r="G93" s="12"/>
      <c r="H93" s="17" t="s">
        <v>12</v>
      </c>
      <c r="I93" s="12"/>
      <c r="J93" s="18" t="s">
        <v>13</v>
      </c>
      <c r="K93" s="12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>
      <c r="A94" s="1"/>
      <c r="B94" s="1"/>
      <c r="C94" s="10" t="s">
        <v>38</v>
      </c>
      <c r="D94" s="11"/>
      <c r="E94" s="11"/>
      <c r="F94" s="11"/>
      <c r="G94" s="12"/>
      <c r="H94" s="13"/>
      <c r="I94" s="12"/>
      <c r="J94" s="14">
        <f>IF(ISERROR(H94/$J$21),0,H94/$J$21)</f>
        <v>0</v>
      </c>
      <c r="K94" s="12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>
      <c r="A95" s="1"/>
      <c r="B95" s="1"/>
      <c r="C95" s="10" t="s">
        <v>39</v>
      </c>
      <c r="D95" s="11"/>
      <c r="E95" s="11"/>
      <c r="F95" s="11"/>
      <c r="G95" s="12"/>
      <c r="H95" s="13"/>
      <c r="I95" s="12"/>
      <c r="J95" s="14">
        <f>IF(ISERROR(H95/$J$21),0,H95/$J$21)</f>
        <v>0</v>
      </c>
      <c r="K95" s="12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>
      <c r="A96" s="1"/>
      <c r="B96" s="1"/>
      <c r="C96" s="10" t="s">
        <v>40</v>
      </c>
      <c r="D96" s="11"/>
      <c r="E96" s="11"/>
      <c r="F96" s="11"/>
      <c r="G96" s="12"/>
      <c r="H96" s="13"/>
      <c r="I96" s="12"/>
      <c r="J96" s="14">
        <f>IF(ISERROR(H96/$J$21),0,H96/$J$21)</f>
        <v>0</v>
      </c>
      <c r="K96" s="12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>
      <c r="A97" s="1"/>
      <c r="B97" s="1"/>
      <c r="C97" s="10" t="s">
        <v>41</v>
      </c>
      <c r="D97" s="11"/>
      <c r="E97" s="11"/>
      <c r="F97" s="11"/>
      <c r="G97" s="12"/>
      <c r="H97" s="13"/>
      <c r="I97" s="12"/>
      <c r="J97" s="14">
        <f>IF(ISERROR(H97/$J$21),0,H97/$J$21)</f>
        <v>0</v>
      </c>
      <c r="K97" s="12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>
      <c r="A98" s="1"/>
      <c r="B98" s="1"/>
      <c r="C98" s="10" t="s">
        <v>42</v>
      </c>
      <c r="D98" s="11"/>
      <c r="E98" s="11"/>
      <c r="F98" s="11"/>
      <c r="G98" s="12"/>
      <c r="H98" s="13"/>
      <c r="I98" s="12"/>
      <c r="J98" s="14">
        <f>IF(ISERROR(H98/$J$21),0,H98/$J$21)</f>
        <v>0</v>
      </c>
      <c r="K98" s="12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>
      <c r="A99" s="1"/>
      <c r="B99" s="1"/>
      <c r="C99" s="10" t="s">
        <v>20</v>
      </c>
      <c r="D99" s="11"/>
      <c r="E99" s="11"/>
      <c r="F99" s="11"/>
      <c r="G99" s="12"/>
      <c r="H99" s="15">
        <f>SUM(H94:H98)</f>
        <v>0</v>
      </c>
      <c r="I99" s="12"/>
      <c r="J99" s="16">
        <f>SUM(J94:J98)</f>
        <v>0</v>
      </c>
      <c r="K99" s="12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>
      <c r="A100" s="1"/>
      <c r="B100" s="1"/>
      <c r="C100" s="5"/>
      <c r="D100" s="5"/>
      <c r="E100" s="5"/>
      <c r="F100" s="5"/>
      <c r="G100" s="5"/>
      <c r="H100" s="5"/>
      <c r="I100" s="5"/>
      <c r="J100" s="5"/>
      <c r="K100" s="5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>
      <c r="A101" s="1"/>
      <c r="B101" s="1"/>
      <c r="C101" s="5" t="s">
        <v>43</v>
      </c>
      <c r="D101" s="5"/>
      <c r="E101" s="5"/>
      <c r="F101" s="5"/>
      <c r="G101" s="5"/>
      <c r="H101" s="5"/>
      <c r="I101" s="5"/>
      <c r="J101" s="5"/>
      <c r="K101" s="5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>
      <c r="A102" s="1"/>
      <c r="B102" s="1"/>
      <c r="C102" s="5"/>
      <c r="D102" s="5"/>
      <c r="E102" s="5"/>
      <c r="F102" s="5"/>
      <c r="G102" s="5"/>
      <c r="H102" s="5"/>
      <c r="I102" s="5"/>
      <c r="J102" s="5"/>
      <c r="K102" s="5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30.75" customHeight="1">
      <c r="A103" s="1"/>
      <c r="B103" s="1"/>
      <c r="C103" s="17" t="s">
        <v>10</v>
      </c>
      <c r="D103" s="11"/>
      <c r="E103" s="11"/>
      <c r="F103" s="11"/>
      <c r="G103" s="12"/>
      <c r="H103" s="17" t="s">
        <v>11</v>
      </c>
      <c r="I103" s="11"/>
      <c r="J103" s="11"/>
      <c r="K103" s="12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30.75" customHeight="1">
      <c r="A104" s="1"/>
      <c r="B104" s="1"/>
      <c r="C104" s="19"/>
      <c r="D104" s="11"/>
      <c r="E104" s="11"/>
      <c r="F104" s="11"/>
      <c r="G104" s="12"/>
      <c r="H104" s="17" t="s">
        <v>12</v>
      </c>
      <c r="I104" s="12"/>
      <c r="J104" s="18" t="s">
        <v>13</v>
      </c>
      <c r="K104" s="12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>
      <c r="A105" s="1"/>
      <c r="B105" s="1"/>
      <c r="C105" s="10" t="s">
        <v>44</v>
      </c>
      <c r="D105" s="11"/>
      <c r="E105" s="11"/>
      <c r="F105" s="11"/>
      <c r="G105" s="12"/>
      <c r="H105" s="13"/>
      <c r="I105" s="12"/>
      <c r="J105" s="14">
        <f aca="true" t="shared" si="2" ref="J105:J124">IF(ISERROR(H105/$J$21),0,H105/$J$21)</f>
        <v>0</v>
      </c>
      <c r="K105" s="12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>
      <c r="A106" s="1"/>
      <c r="B106" s="1"/>
      <c r="C106" s="10" t="s">
        <v>45</v>
      </c>
      <c r="D106" s="11"/>
      <c r="E106" s="11"/>
      <c r="F106" s="11"/>
      <c r="G106" s="12"/>
      <c r="H106" s="13"/>
      <c r="I106" s="12"/>
      <c r="J106" s="14">
        <f t="shared" si="2"/>
        <v>0</v>
      </c>
      <c r="K106" s="12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>
      <c r="A107" s="1"/>
      <c r="B107" s="1"/>
      <c r="C107" s="10" t="s">
        <v>46</v>
      </c>
      <c r="D107" s="11"/>
      <c r="E107" s="11"/>
      <c r="F107" s="11"/>
      <c r="G107" s="12"/>
      <c r="H107" s="13"/>
      <c r="I107" s="12"/>
      <c r="J107" s="14">
        <f t="shared" si="2"/>
        <v>0</v>
      </c>
      <c r="K107" s="12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>
      <c r="A108" s="1"/>
      <c r="B108" s="1"/>
      <c r="C108" s="10" t="s">
        <v>47</v>
      </c>
      <c r="D108" s="11"/>
      <c r="E108" s="11"/>
      <c r="F108" s="11"/>
      <c r="G108" s="12"/>
      <c r="H108" s="13"/>
      <c r="I108" s="12"/>
      <c r="J108" s="14">
        <f t="shared" si="2"/>
        <v>0</v>
      </c>
      <c r="K108" s="12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>
      <c r="A109" s="1"/>
      <c r="B109" s="1"/>
      <c r="C109" s="10" t="s">
        <v>48</v>
      </c>
      <c r="D109" s="11"/>
      <c r="E109" s="11"/>
      <c r="F109" s="11"/>
      <c r="G109" s="12"/>
      <c r="H109" s="13"/>
      <c r="I109" s="12"/>
      <c r="J109" s="14">
        <f t="shared" si="2"/>
        <v>0</v>
      </c>
      <c r="K109" s="12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>
      <c r="A110" s="1"/>
      <c r="B110" s="1"/>
      <c r="C110" s="10" t="s">
        <v>49</v>
      </c>
      <c r="D110" s="11"/>
      <c r="E110" s="11"/>
      <c r="F110" s="11"/>
      <c r="G110" s="12"/>
      <c r="H110" s="13"/>
      <c r="I110" s="12"/>
      <c r="J110" s="14">
        <f t="shared" si="2"/>
        <v>0</v>
      </c>
      <c r="K110" s="12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>
      <c r="A111" s="1"/>
      <c r="B111" s="1"/>
      <c r="C111" s="10" t="s">
        <v>50</v>
      </c>
      <c r="D111" s="11"/>
      <c r="E111" s="11"/>
      <c r="F111" s="11"/>
      <c r="G111" s="12"/>
      <c r="H111" s="13"/>
      <c r="I111" s="12"/>
      <c r="J111" s="14">
        <f t="shared" si="2"/>
        <v>0</v>
      </c>
      <c r="K111" s="12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>
      <c r="A112" s="1"/>
      <c r="B112" s="1"/>
      <c r="C112" s="10" t="s">
        <v>51</v>
      </c>
      <c r="D112" s="11"/>
      <c r="E112" s="11"/>
      <c r="F112" s="11"/>
      <c r="G112" s="12"/>
      <c r="H112" s="13"/>
      <c r="I112" s="12"/>
      <c r="J112" s="14">
        <f t="shared" si="2"/>
        <v>0</v>
      </c>
      <c r="K112" s="12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>
      <c r="A113" s="1"/>
      <c r="B113" s="1"/>
      <c r="C113" s="10" t="s">
        <v>52</v>
      </c>
      <c r="D113" s="11"/>
      <c r="E113" s="11"/>
      <c r="F113" s="11"/>
      <c r="G113" s="12"/>
      <c r="H113" s="13"/>
      <c r="I113" s="12"/>
      <c r="J113" s="14">
        <f t="shared" si="2"/>
        <v>0</v>
      </c>
      <c r="K113" s="12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1"/>
      <c r="B114" s="1"/>
      <c r="C114" s="10" t="s">
        <v>53</v>
      </c>
      <c r="D114" s="11"/>
      <c r="E114" s="11"/>
      <c r="F114" s="11"/>
      <c r="G114" s="12"/>
      <c r="H114" s="13"/>
      <c r="I114" s="12"/>
      <c r="J114" s="14">
        <f t="shared" si="2"/>
        <v>0</v>
      </c>
      <c r="K114" s="12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1"/>
      <c r="B115" s="1"/>
      <c r="C115" s="10" t="s">
        <v>54</v>
      </c>
      <c r="D115" s="11"/>
      <c r="E115" s="11"/>
      <c r="F115" s="11"/>
      <c r="G115" s="12"/>
      <c r="H115" s="13"/>
      <c r="I115" s="12"/>
      <c r="J115" s="14">
        <f t="shared" si="2"/>
        <v>0</v>
      </c>
      <c r="K115" s="12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1"/>
      <c r="B116" s="1"/>
      <c r="C116" s="10" t="s">
        <v>55</v>
      </c>
      <c r="D116" s="11"/>
      <c r="E116" s="11"/>
      <c r="F116" s="11"/>
      <c r="G116" s="12"/>
      <c r="H116" s="13"/>
      <c r="I116" s="12"/>
      <c r="J116" s="14">
        <f t="shared" si="2"/>
        <v>0</v>
      </c>
      <c r="K116" s="12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1"/>
      <c r="B117" s="1"/>
      <c r="C117" s="10" t="s">
        <v>56</v>
      </c>
      <c r="D117" s="11"/>
      <c r="E117" s="11"/>
      <c r="F117" s="11"/>
      <c r="G117" s="12"/>
      <c r="H117" s="13"/>
      <c r="I117" s="12"/>
      <c r="J117" s="14">
        <f t="shared" si="2"/>
        <v>0</v>
      </c>
      <c r="K117" s="12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1"/>
      <c r="B118" s="1"/>
      <c r="C118" s="10" t="s">
        <v>57</v>
      </c>
      <c r="D118" s="11"/>
      <c r="E118" s="11"/>
      <c r="F118" s="11"/>
      <c r="G118" s="12"/>
      <c r="H118" s="13"/>
      <c r="I118" s="12"/>
      <c r="J118" s="14">
        <f t="shared" si="2"/>
        <v>0</v>
      </c>
      <c r="K118" s="12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1"/>
      <c r="B119" s="1"/>
      <c r="C119" s="10" t="s">
        <v>58</v>
      </c>
      <c r="D119" s="11"/>
      <c r="E119" s="11"/>
      <c r="F119" s="11"/>
      <c r="G119" s="12"/>
      <c r="H119" s="13"/>
      <c r="I119" s="12"/>
      <c r="J119" s="14">
        <f t="shared" si="2"/>
        <v>0</v>
      </c>
      <c r="K119" s="12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1"/>
      <c r="B120" s="1"/>
      <c r="C120" s="10" t="s">
        <v>59</v>
      </c>
      <c r="D120" s="11"/>
      <c r="E120" s="11"/>
      <c r="F120" s="11"/>
      <c r="G120" s="12"/>
      <c r="H120" s="13"/>
      <c r="I120" s="12"/>
      <c r="J120" s="14">
        <f t="shared" si="2"/>
        <v>0</v>
      </c>
      <c r="K120" s="12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1"/>
      <c r="B121" s="1"/>
      <c r="C121" s="10" t="s">
        <v>60</v>
      </c>
      <c r="D121" s="11"/>
      <c r="E121" s="11"/>
      <c r="F121" s="11"/>
      <c r="G121" s="12"/>
      <c r="H121" s="13"/>
      <c r="I121" s="12"/>
      <c r="J121" s="14">
        <f t="shared" si="2"/>
        <v>0</v>
      </c>
      <c r="K121" s="12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1"/>
      <c r="B122" s="1"/>
      <c r="C122" s="10" t="s">
        <v>61</v>
      </c>
      <c r="D122" s="11"/>
      <c r="E122" s="11"/>
      <c r="F122" s="11"/>
      <c r="G122" s="12"/>
      <c r="H122" s="13"/>
      <c r="I122" s="12"/>
      <c r="J122" s="14">
        <f t="shared" si="2"/>
        <v>0</v>
      </c>
      <c r="K122" s="12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1"/>
      <c r="B123" s="1"/>
      <c r="C123" s="10" t="s">
        <v>62</v>
      </c>
      <c r="D123" s="11"/>
      <c r="E123" s="11"/>
      <c r="F123" s="11"/>
      <c r="G123" s="12"/>
      <c r="H123" s="13"/>
      <c r="I123" s="12"/>
      <c r="J123" s="14">
        <f t="shared" si="2"/>
        <v>0</v>
      </c>
      <c r="K123" s="12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1"/>
      <c r="B124" s="1"/>
      <c r="C124" s="10" t="s">
        <v>63</v>
      </c>
      <c r="D124" s="11"/>
      <c r="E124" s="11"/>
      <c r="F124" s="11"/>
      <c r="G124" s="12"/>
      <c r="H124" s="13"/>
      <c r="I124" s="12"/>
      <c r="J124" s="14">
        <f t="shared" si="2"/>
        <v>0</v>
      </c>
      <c r="K124" s="12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1"/>
      <c r="B125" s="1"/>
      <c r="C125" s="10" t="s">
        <v>20</v>
      </c>
      <c r="D125" s="11"/>
      <c r="E125" s="11"/>
      <c r="F125" s="11"/>
      <c r="G125" s="12"/>
      <c r="H125" s="15">
        <f>SUM(H105:H124)</f>
        <v>0</v>
      </c>
      <c r="I125" s="12"/>
      <c r="J125" s="16">
        <f>SUM(J105:J124)</f>
        <v>0</v>
      </c>
      <c r="K125" s="12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1"/>
      <c r="B126" s="1"/>
      <c r="C126" s="5"/>
      <c r="D126" s="5"/>
      <c r="E126" s="5"/>
      <c r="F126" s="5"/>
      <c r="G126" s="5"/>
      <c r="H126" s="9"/>
      <c r="I126" s="9"/>
      <c r="J126" s="9"/>
      <c r="K126" s="9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1"/>
      <c r="B127" s="1"/>
      <c r="C127" s="10" t="s">
        <v>64</v>
      </c>
      <c r="D127" s="11"/>
      <c r="E127" s="11"/>
      <c r="F127" s="11"/>
      <c r="G127" s="12"/>
      <c r="H127" s="30">
        <f>IF(J21="",0,IF((J38+J45+J61+J88+J99+J125)&gt;J21,"Valor aplicado maior que o planejado",IF((J38+J45+J61+J88+J99+J125)&lt;J21,"Valor aplicado menor que o planejado",((J38+J45+J61+J88+J99+J125)))))</f>
        <v>0</v>
      </c>
      <c r="I127" s="12"/>
      <c r="J127" s="31">
        <f>IF((H38+H45+H61+H88+H99+H125)&gt;1,"Porcentagem aplicada maior que a possível",(H38+H45+H61+H88+H99+H125))</f>
        <v>0</v>
      </c>
      <c r="K127" s="12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1"/>
      <c r="B130" s="5"/>
      <c r="C130" s="5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1"/>
      <c r="B132" s="5"/>
      <c r="C132" s="5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1"/>
      <c r="B133" s="35" t="s">
        <v>65</v>
      </c>
      <c r="C133" s="36"/>
      <c r="D133" s="36"/>
      <c r="E133" s="36"/>
      <c r="F133" s="36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hidden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hidden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hidden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hidden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hidden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hidden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hidden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hidden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hidden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hidden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hidden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hidden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hidden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hidden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hidden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hidden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hidden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hidden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hidden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hidden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hidden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hidden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hidden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hidden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hidden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hidden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hidden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hidden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hidden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hidden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hidden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6.5" customHeight="1" hidden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hidden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hidden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hidden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" customHeight="1" hidden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" customHeight="1" hidden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" customHeight="1" hidden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" customHeight="1" hidden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" customHeight="1" hidden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" customHeight="1" hidden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5.75" customHeight="1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</sheetData>
  <sheetProtection/>
  <mergeCells count="205">
    <mergeCell ref="H113:I113"/>
    <mergeCell ref="J113:K113"/>
    <mergeCell ref="C111:G111"/>
    <mergeCell ref="H111:I111"/>
    <mergeCell ref="J111:K111"/>
    <mergeCell ref="C112:G112"/>
    <mergeCell ref="H112:I112"/>
    <mergeCell ref="J112:K112"/>
    <mergeCell ref="C113:G113"/>
    <mergeCell ref="H116:I116"/>
    <mergeCell ref="J116:K116"/>
    <mergeCell ref="C114:G114"/>
    <mergeCell ref="H114:I114"/>
    <mergeCell ref="J114:K114"/>
    <mergeCell ref="C115:G115"/>
    <mergeCell ref="H115:I115"/>
    <mergeCell ref="J115:K115"/>
    <mergeCell ref="C116:G116"/>
    <mergeCell ref="H119:I119"/>
    <mergeCell ref="J119:K119"/>
    <mergeCell ref="C117:G117"/>
    <mergeCell ref="H117:I117"/>
    <mergeCell ref="J117:K117"/>
    <mergeCell ref="C118:G118"/>
    <mergeCell ref="H118:I118"/>
    <mergeCell ref="J118:K118"/>
    <mergeCell ref="C119:G119"/>
    <mergeCell ref="H122:I122"/>
    <mergeCell ref="J122:K122"/>
    <mergeCell ref="C120:G120"/>
    <mergeCell ref="H120:I120"/>
    <mergeCell ref="J120:K120"/>
    <mergeCell ref="C121:G121"/>
    <mergeCell ref="H121:I121"/>
    <mergeCell ref="J121:K121"/>
    <mergeCell ref="C122:G122"/>
    <mergeCell ref="H125:I125"/>
    <mergeCell ref="J125:K125"/>
    <mergeCell ref="C123:G123"/>
    <mergeCell ref="H123:I123"/>
    <mergeCell ref="J123:K123"/>
    <mergeCell ref="C124:G124"/>
    <mergeCell ref="H124:I124"/>
    <mergeCell ref="J124:K124"/>
    <mergeCell ref="C125:G125"/>
    <mergeCell ref="B133:F133"/>
    <mergeCell ref="H98:I98"/>
    <mergeCell ref="J98:K98"/>
    <mergeCell ref="C96:G96"/>
    <mergeCell ref="H96:I96"/>
    <mergeCell ref="J96:K96"/>
    <mergeCell ref="C97:G97"/>
    <mergeCell ref="H97:I97"/>
    <mergeCell ref="J97:K97"/>
    <mergeCell ref="C98:G98"/>
    <mergeCell ref="C103:G103"/>
    <mergeCell ref="H103:K103"/>
    <mergeCell ref="C104:G104"/>
    <mergeCell ref="H104:I104"/>
    <mergeCell ref="J104:K104"/>
    <mergeCell ref="H105:I105"/>
    <mergeCell ref="J105:K105"/>
    <mergeCell ref="C105:G105"/>
    <mergeCell ref="C106:G106"/>
    <mergeCell ref="H106:I106"/>
    <mergeCell ref="J106:K106"/>
    <mergeCell ref="C107:G107"/>
    <mergeCell ref="H107:I107"/>
    <mergeCell ref="J107:K107"/>
    <mergeCell ref="H110:I110"/>
    <mergeCell ref="J110:K110"/>
    <mergeCell ref="C108:G108"/>
    <mergeCell ref="H108:I108"/>
    <mergeCell ref="J108:K108"/>
    <mergeCell ref="C109:G109"/>
    <mergeCell ref="H109:I109"/>
    <mergeCell ref="J109:K109"/>
    <mergeCell ref="C110:G110"/>
    <mergeCell ref="C127:G127"/>
    <mergeCell ref="H127:I127"/>
    <mergeCell ref="J127:K127"/>
    <mergeCell ref="C34:G34"/>
    <mergeCell ref="H34:I34"/>
    <mergeCell ref="J34:K34"/>
    <mergeCell ref="C35:G35"/>
    <mergeCell ref="H35:I35"/>
    <mergeCell ref="J35:K35"/>
    <mergeCell ref="C36:G36"/>
    <mergeCell ref="C37:G37"/>
    <mergeCell ref="H37:I37"/>
    <mergeCell ref="J37:K37"/>
    <mergeCell ref="C38:G38"/>
    <mergeCell ref="H38:I38"/>
    <mergeCell ref="J38:K38"/>
    <mergeCell ref="C40:K40"/>
    <mergeCell ref="C42:G42"/>
    <mergeCell ref="H42:K42"/>
    <mergeCell ref="C43:G43"/>
    <mergeCell ref="H43:I43"/>
    <mergeCell ref="J43:K43"/>
    <mergeCell ref="H44:I44"/>
    <mergeCell ref="J44:K44"/>
    <mergeCell ref="H54:I54"/>
    <mergeCell ref="J54:K54"/>
    <mergeCell ref="C55:G55"/>
    <mergeCell ref="C44:G44"/>
    <mergeCell ref="C45:G45"/>
    <mergeCell ref="H45:I45"/>
    <mergeCell ref="J45:K45"/>
    <mergeCell ref="C47:K47"/>
    <mergeCell ref="C49:G49"/>
    <mergeCell ref="H49:K49"/>
    <mergeCell ref="H52:I52"/>
    <mergeCell ref="J52:K52"/>
    <mergeCell ref="C50:G50"/>
    <mergeCell ref="H50:I50"/>
    <mergeCell ref="J50:K50"/>
    <mergeCell ref="C51:G51"/>
    <mergeCell ref="H51:I51"/>
    <mergeCell ref="J51:K51"/>
    <mergeCell ref="C52:G52"/>
    <mergeCell ref="G20:I20"/>
    <mergeCell ref="J20:L20"/>
    <mergeCell ref="A1:L9"/>
    <mergeCell ref="A12:F12"/>
    <mergeCell ref="I12:L12"/>
    <mergeCell ref="A15:F15"/>
    <mergeCell ref="I15:L15"/>
    <mergeCell ref="A18:F18"/>
    <mergeCell ref="A20:C20"/>
    <mergeCell ref="A21:C21"/>
    <mergeCell ref="D21:F21"/>
    <mergeCell ref="G21:I21"/>
    <mergeCell ref="J21:L21"/>
    <mergeCell ref="C28:K28"/>
    <mergeCell ref="C30:G30"/>
    <mergeCell ref="H30:K30"/>
    <mergeCell ref="H33:I33"/>
    <mergeCell ref="J33:K33"/>
    <mergeCell ref="C31:G31"/>
    <mergeCell ref="H31:I31"/>
    <mergeCell ref="J31:K31"/>
    <mergeCell ref="C32:G32"/>
    <mergeCell ref="H32:I32"/>
    <mergeCell ref="J32:K32"/>
    <mergeCell ref="C33:G33"/>
    <mergeCell ref="H36:I36"/>
    <mergeCell ref="J36:K36"/>
    <mergeCell ref="C59:G59"/>
    <mergeCell ref="H59:I59"/>
    <mergeCell ref="J59:K59"/>
    <mergeCell ref="C60:G60"/>
    <mergeCell ref="H60:I60"/>
    <mergeCell ref="J60:K60"/>
    <mergeCell ref="C61:G61"/>
    <mergeCell ref="H58:I58"/>
    <mergeCell ref="J58:K58"/>
    <mergeCell ref="C56:G56"/>
    <mergeCell ref="H56:I56"/>
    <mergeCell ref="J56:K56"/>
    <mergeCell ref="C57:G57"/>
    <mergeCell ref="H57:I57"/>
    <mergeCell ref="J57:K57"/>
    <mergeCell ref="C58:G58"/>
    <mergeCell ref="H55:I55"/>
    <mergeCell ref="J55:K55"/>
    <mergeCell ref="C53:G53"/>
    <mergeCell ref="H53:I53"/>
    <mergeCell ref="J53:K53"/>
    <mergeCell ref="C54:G54"/>
    <mergeCell ref="H84:I84"/>
    <mergeCell ref="J84:K84"/>
    <mergeCell ref="H61:I61"/>
    <mergeCell ref="J61:K61"/>
    <mergeCell ref="A68:L76"/>
    <mergeCell ref="C81:K81"/>
    <mergeCell ref="C83:G83"/>
    <mergeCell ref="H83:K83"/>
    <mergeCell ref="C84:G84"/>
    <mergeCell ref="H87:I87"/>
    <mergeCell ref="J87:K87"/>
    <mergeCell ref="C85:G85"/>
    <mergeCell ref="H85:I85"/>
    <mergeCell ref="J85:K85"/>
    <mergeCell ref="C86:G86"/>
    <mergeCell ref="H86:I86"/>
    <mergeCell ref="J86:K86"/>
    <mergeCell ref="C87:G87"/>
    <mergeCell ref="C95:G95"/>
    <mergeCell ref="H95:I95"/>
    <mergeCell ref="J95:K95"/>
    <mergeCell ref="C99:G99"/>
    <mergeCell ref="H99:I99"/>
    <mergeCell ref="J99:K99"/>
    <mergeCell ref="C88:G88"/>
    <mergeCell ref="H88:I88"/>
    <mergeCell ref="J88:K88"/>
    <mergeCell ref="C92:G92"/>
    <mergeCell ref="H92:K92"/>
    <mergeCell ref="H93:I93"/>
    <mergeCell ref="J93:K93"/>
    <mergeCell ref="C93:G93"/>
    <mergeCell ref="C94:G94"/>
    <mergeCell ref="H94:I94"/>
    <mergeCell ref="J94:K94"/>
  </mergeCells>
  <printOptions horizontalCentered="1" verticalCentered="1"/>
  <pageMargins left="0.11811023622047245" right="0.11811023622047245" top="0" bottom="0" header="0" footer="0"/>
  <pageSetup horizontalDpi="600" verticalDpi="600" orientation="portrait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Carlos Fulan</dc:creator>
  <cp:keywords/>
  <dc:description/>
  <cp:lastModifiedBy>Mara Marques da Silva</cp:lastModifiedBy>
  <dcterms:created xsi:type="dcterms:W3CDTF">2017-07-03T15:29:15Z</dcterms:created>
  <dcterms:modified xsi:type="dcterms:W3CDTF">2023-04-28T15:10:04Z</dcterms:modified>
  <cp:category/>
  <cp:version/>
  <cp:contentType/>
  <cp:contentStatus/>
</cp:coreProperties>
</file>